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УП 5-9" sheetId="2" r:id="rId1"/>
    <sheet name="УП 1-4" sheetId="3" r:id="rId2"/>
    <sheet name="УП 10-20-21" sheetId="4" r:id="rId3"/>
  </sheets>
  <calcPr calcId="145621"/>
</workbook>
</file>

<file path=xl/calcChain.xml><?xml version="1.0" encoding="utf-8"?>
<calcChain xmlns="http://schemas.openxmlformats.org/spreadsheetml/2006/main">
  <c r="O30" i="4" l="1"/>
  <c r="L30" i="4"/>
  <c r="I30" i="4"/>
  <c r="F30" i="4"/>
  <c r="H30" i="4"/>
  <c r="K30" i="4"/>
  <c r="N30" i="4"/>
  <c r="Q30" i="4"/>
  <c r="P21" i="4"/>
  <c r="M21" i="4"/>
  <c r="P16" i="3" l="1"/>
  <c r="J21" i="4" l="1"/>
  <c r="G21" i="4"/>
  <c r="P19" i="3" l="1"/>
  <c r="O21" i="3"/>
  <c r="P22" i="3"/>
  <c r="N21" i="3"/>
  <c r="M21" i="3"/>
  <c r="L21" i="3"/>
  <c r="K21" i="3"/>
  <c r="J21" i="3"/>
  <c r="I21" i="3"/>
  <c r="H21" i="3"/>
  <c r="G21" i="3"/>
  <c r="F21" i="3"/>
  <c r="E21" i="3"/>
  <c r="D21" i="3"/>
  <c r="P20" i="3"/>
  <c r="P18" i="3"/>
  <c r="P17" i="3"/>
  <c r="P15" i="3"/>
  <c r="P13" i="3"/>
  <c r="P12" i="3"/>
  <c r="P11" i="3"/>
  <c r="P10" i="3"/>
  <c r="P9" i="3"/>
  <c r="S28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E27" i="2"/>
  <c r="D27" i="2"/>
  <c r="S25" i="2"/>
  <c r="S24" i="2"/>
  <c r="S22" i="2"/>
  <c r="S21" i="2"/>
  <c r="S20" i="2"/>
  <c r="S19" i="2"/>
  <c r="S18" i="2"/>
  <c r="S17" i="2"/>
  <c r="S16" i="2"/>
  <c r="S15" i="2"/>
  <c r="S11" i="2"/>
  <c r="S10" i="2"/>
  <c r="S9" i="2"/>
  <c r="S8" i="2"/>
  <c r="S7" i="2"/>
</calcChain>
</file>

<file path=xl/sharedStrings.xml><?xml version="1.0" encoding="utf-8"?>
<sst xmlns="http://schemas.openxmlformats.org/spreadsheetml/2006/main" count="184" uniqueCount="103">
  <si>
    <t>Предметная область</t>
  </si>
  <si>
    <t>Учебный предмет</t>
  </si>
  <si>
    <t>Уровень</t>
  </si>
  <si>
    <t>Количество часов</t>
  </si>
  <si>
    <t>Русский язык и литература</t>
  </si>
  <si>
    <t>Родной язык и родная литература</t>
  </si>
  <si>
    <t>Математика и информатика</t>
  </si>
  <si>
    <t>Иностранные языки</t>
  </si>
  <si>
    <t>Естественные науки</t>
  </si>
  <si>
    <t>Общественные науки</t>
  </si>
  <si>
    <t>Физическая культура, экология и основы безопасности жизнедеятельности</t>
  </si>
  <si>
    <t xml:space="preserve">Русский язык </t>
  </si>
  <si>
    <t>Литература</t>
  </si>
  <si>
    <t>Родной   язык</t>
  </si>
  <si>
    <t>Родная литература</t>
  </si>
  <si>
    <t>Информатика</t>
  </si>
  <si>
    <t>Английский язык</t>
  </si>
  <si>
    <t>Обществознание</t>
  </si>
  <si>
    <t>Физика</t>
  </si>
  <si>
    <t>Биология</t>
  </si>
  <si>
    <t>География</t>
  </si>
  <si>
    <t>Физическая культура</t>
  </si>
  <si>
    <t>Основы безопасности жизнедеятельности</t>
  </si>
  <si>
    <t>У</t>
  </si>
  <si>
    <t>Б</t>
  </si>
  <si>
    <t>ЭК</t>
  </si>
  <si>
    <t>Проектный менеджмент</t>
  </si>
  <si>
    <t>Предметы и курсы по выбору</t>
  </si>
  <si>
    <t>ФК</t>
  </si>
  <si>
    <t>Черчение</t>
  </si>
  <si>
    <t>ИТОГО</t>
  </si>
  <si>
    <t>10А</t>
  </si>
  <si>
    <t>10Б</t>
  </si>
  <si>
    <t>11А</t>
  </si>
  <si>
    <t>11Б</t>
  </si>
  <si>
    <t>2020-2021</t>
  </si>
  <si>
    <t>2021-2022</t>
  </si>
  <si>
    <t>Второй: немецкий/испанский</t>
  </si>
  <si>
    <t>История России. Всеобщая история</t>
  </si>
  <si>
    <t>Химия</t>
  </si>
  <si>
    <t>Технология</t>
  </si>
  <si>
    <t>Общественно-научные предметы</t>
  </si>
  <si>
    <t xml:space="preserve">Естественнонаучные предметы </t>
  </si>
  <si>
    <t>Физическая культура и  основы безопасности жизнедеятельности</t>
  </si>
  <si>
    <t>Искусство</t>
  </si>
  <si>
    <t>Музыка</t>
  </si>
  <si>
    <t>Изобразительное искусство</t>
  </si>
  <si>
    <t>Классы/Учебный предмет</t>
  </si>
  <si>
    <t>формируемая</t>
  </si>
  <si>
    <t>обязательная</t>
  </si>
  <si>
    <t>деление на группы</t>
  </si>
  <si>
    <t>Всего</t>
  </si>
  <si>
    <t>5 АБВГД</t>
  </si>
  <si>
    <t>6 АБВ</t>
  </si>
  <si>
    <t>7 АБВГ</t>
  </si>
  <si>
    <t>8 АБВГ</t>
  </si>
  <si>
    <t>9 АБВГ</t>
  </si>
  <si>
    <t>Количество часов в неделю</t>
  </si>
  <si>
    <t>(минимальный расчет на 5267 часов за весь уровень образования)</t>
  </si>
  <si>
    <t xml:space="preserve"> ОСНОВНОЕ ОБЩЕЕ ОБРАЗОВАНИЕ         </t>
  </si>
  <si>
    <t xml:space="preserve">                                                                                                                                                                         Вариант №1</t>
  </si>
  <si>
    <t>Математика, алгебра , геометрия</t>
  </si>
  <si>
    <t>3/3</t>
  </si>
  <si>
    <t>15/15</t>
  </si>
  <si>
    <t>1/1</t>
  </si>
  <si>
    <t>Основной: Английский язык</t>
  </si>
  <si>
    <t>7/7</t>
  </si>
  <si>
    <t>Часть, формируемая участниками образовательных отношений</t>
  </si>
  <si>
    <t>Предпрофильная подготовка</t>
  </si>
  <si>
    <t>Максимально допустимая недельная нагрузка</t>
  </si>
  <si>
    <t xml:space="preserve"> НАЧАЛЬНОЕ ОБЩЕЕ ОБРАЗОВАНИЕ         </t>
  </si>
  <si>
    <t>(минимальный расчет на 2904 часа за весь уровень образования)</t>
  </si>
  <si>
    <t>1 АБВГД</t>
  </si>
  <si>
    <t>4АБВГ</t>
  </si>
  <si>
    <t>Вариант №1</t>
  </si>
  <si>
    <t>6/6</t>
  </si>
  <si>
    <t>Обществознание и естествознание</t>
  </si>
  <si>
    <t>Окружающий мир</t>
  </si>
  <si>
    <t xml:space="preserve">Физическая культура </t>
  </si>
  <si>
    <t>2 АБВГ</t>
  </si>
  <si>
    <t>3 АБВГД</t>
  </si>
  <si>
    <t xml:space="preserve">Математика </t>
  </si>
  <si>
    <t xml:space="preserve">Учебный план </t>
  </si>
  <si>
    <t xml:space="preserve">Обязательная </t>
  </si>
  <si>
    <t xml:space="preserve">Формируемая </t>
  </si>
  <si>
    <t>Деление на гр</t>
  </si>
  <si>
    <t>Основы религиозных культур и светской этикт</t>
  </si>
  <si>
    <t>Русский язык *</t>
  </si>
  <si>
    <t>Литература*</t>
  </si>
  <si>
    <t>Математика: алгебра и начала математического анализа, геометрия*</t>
  </si>
  <si>
    <t>Английский язык*</t>
  </si>
  <si>
    <t>История*</t>
  </si>
  <si>
    <t>Астрономия*</t>
  </si>
  <si>
    <t>Физическая культура*</t>
  </si>
  <si>
    <t>Основы безопасности жизнедеятельности*</t>
  </si>
  <si>
    <t>Индивидуальный проект*</t>
  </si>
  <si>
    <t>3/5</t>
  </si>
  <si>
    <t>Физический лабораторный практикум</t>
  </si>
  <si>
    <t>Отдельные вопрсы информатики</t>
  </si>
  <si>
    <t xml:space="preserve">Химия </t>
  </si>
  <si>
    <t xml:space="preserve">Биология: практикум </t>
  </si>
  <si>
    <t>Экономика</t>
  </si>
  <si>
    <t>Право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</si>
</sst>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/>
    <xf numFmtId="0" fontId="6" fillId="0" borderId="2" xfId="0" applyFont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textRotation="90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0" fillId="0" borderId="7" xfId="0" applyBorder="1"/>
    <xf numFmtId="0" fontId="8" fillId="0" borderId="12" xfId="0" applyFont="1" applyBorder="1" applyAlignment="1">
      <alignment horizontal="left" vertical="center" textRotation="90" wrapText="1"/>
    </xf>
    <xf numFmtId="0" fontId="8" fillId="0" borderId="13" xfId="0" applyFont="1" applyBorder="1" applyAlignment="1">
      <alignment horizontal="left" vertical="center" textRotation="90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1" xfId="0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3" fillId="0" borderId="1" xfId="0" applyFont="1" applyBorder="1"/>
    <xf numFmtId="0" fontId="4" fillId="0" borderId="1" xfId="0" applyFont="1" applyBorder="1"/>
    <xf numFmtId="0" fontId="14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31" xfId="0" applyFont="1" applyBorder="1"/>
    <xf numFmtId="0" fontId="12" fillId="0" borderId="8" xfId="0" applyFont="1" applyBorder="1" applyAlignment="1">
      <alignment horizontal="left" wrapText="1"/>
    </xf>
    <xf numFmtId="0" fontId="0" fillId="0" borderId="8" xfId="0" applyBorder="1"/>
    <xf numFmtId="0" fontId="14" fillId="0" borderId="8" xfId="0" applyFont="1" applyBorder="1"/>
    <xf numFmtId="0" fontId="12" fillId="0" borderId="31" xfId="0" applyFont="1" applyBorder="1" applyAlignment="1">
      <alignment horizontal="center" vertical="center" wrapText="1"/>
    </xf>
    <xf numFmtId="0" fontId="6" fillId="0" borderId="33" xfId="0" applyFont="1" applyBorder="1"/>
    <xf numFmtId="0" fontId="6" fillId="0" borderId="31" xfId="0" applyFont="1" applyBorder="1" applyAlignment="1">
      <alignment vertical="center" wrapText="1"/>
    </xf>
    <xf numFmtId="0" fontId="4" fillId="0" borderId="31" xfId="0" applyFont="1" applyBorder="1"/>
    <xf numFmtId="0" fontId="12" fillId="0" borderId="12" xfId="0" applyFont="1" applyBorder="1" applyAlignment="1">
      <alignment horizontal="center" vertical="center" wrapText="1"/>
    </xf>
    <xf numFmtId="0" fontId="7" fillId="0" borderId="34" xfId="0" applyFont="1" applyBorder="1"/>
    <xf numFmtId="0" fontId="6" fillId="0" borderId="12" xfId="0" applyFont="1" applyBorder="1"/>
    <xf numFmtId="0" fontId="6" fillId="0" borderId="12" xfId="0" applyFont="1" applyBorder="1" applyAlignment="1">
      <alignment vertical="center" wrapText="1"/>
    </xf>
    <xf numFmtId="0" fontId="4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49" fontId="6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3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8"/>
  <sheetViews>
    <sheetView tabSelected="1" workbookViewId="0">
      <selection activeCell="V30" sqref="V30"/>
    </sheetView>
  </sheetViews>
  <sheetFormatPr defaultRowHeight="15" x14ac:dyDescent="0.25"/>
  <cols>
    <col min="2" max="2" width="19.140625" customWidth="1"/>
    <col min="3" max="3" width="18.42578125" customWidth="1"/>
    <col min="4" max="4" width="4.42578125" customWidth="1"/>
    <col min="5" max="5" width="4.7109375" customWidth="1"/>
    <col min="6" max="6" width="4.85546875" customWidth="1"/>
    <col min="7" max="7" width="5" customWidth="1"/>
    <col min="8" max="8" width="5.140625" customWidth="1"/>
    <col min="9" max="9" width="5.28515625" customWidth="1"/>
    <col min="10" max="10" width="4.140625" customWidth="1"/>
    <col min="11" max="11" width="4.42578125" customWidth="1"/>
    <col min="12" max="12" width="4.85546875" customWidth="1"/>
    <col min="13" max="13" width="3.5703125" customWidth="1"/>
    <col min="14" max="14" width="4.7109375" customWidth="1"/>
    <col min="15" max="15" width="5.42578125" customWidth="1"/>
    <col min="16" max="16" width="4.140625" customWidth="1"/>
    <col min="17" max="17" width="3.7109375" customWidth="1"/>
    <col min="18" max="18" width="5.42578125" customWidth="1"/>
    <col min="19" max="19" width="5.5703125" customWidth="1"/>
  </cols>
  <sheetData>
    <row r="1" spans="2:23" ht="15.75" x14ac:dyDescent="0.25">
      <c r="B1" s="83" t="s">
        <v>60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2:23" ht="18.75" x14ac:dyDescent="0.3">
      <c r="B2" s="100" t="s">
        <v>59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2:23" ht="15.75" x14ac:dyDescent="0.25">
      <c r="B3" s="83" t="s">
        <v>58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2:23" ht="25.5" customHeight="1" thickBot="1" x14ac:dyDescent="0.3">
      <c r="B4" s="85" t="s">
        <v>0</v>
      </c>
      <c r="C4" s="85" t="s">
        <v>47</v>
      </c>
      <c r="D4" s="99" t="s">
        <v>57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2:23" ht="12" customHeight="1" x14ac:dyDescent="0.25">
      <c r="B5" s="86"/>
      <c r="C5" s="88"/>
      <c r="D5" s="80" t="s">
        <v>52</v>
      </c>
      <c r="E5" s="81"/>
      <c r="F5" s="82"/>
      <c r="G5" s="80" t="s">
        <v>53</v>
      </c>
      <c r="H5" s="81"/>
      <c r="I5" s="82"/>
      <c r="J5" s="80" t="s">
        <v>54</v>
      </c>
      <c r="K5" s="81"/>
      <c r="L5" s="82"/>
      <c r="M5" s="80" t="s">
        <v>55</v>
      </c>
      <c r="N5" s="81"/>
      <c r="O5" s="82"/>
      <c r="P5" s="80" t="s">
        <v>56</v>
      </c>
      <c r="Q5" s="81"/>
      <c r="R5" s="82"/>
      <c r="S5" s="101" t="s">
        <v>51</v>
      </c>
    </row>
    <row r="6" spans="2:23" ht="68.25" customHeight="1" thickBot="1" x14ac:dyDescent="0.3">
      <c r="B6" s="87"/>
      <c r="C6" s="89"/>
      <c r="D6" s="20" t="s">
        <v>48</v>
      </c>
      <c r="E6" s="16" t="s">
        <v>49</v>
      </c>
      <c r="F6" s="21" t="s">
        <v>50</v>
      </c>
      <c r="G6" s="20" t="s">
        <v>48</v>
      </c>
      <c r="H6" s="16" t="s">
        <v>49</v>
      </c>
      <c r="I6" s="21" t="s">
        <v>50</v>
      </c>
      <c r="J6" s="20" t="s">
        <v>48</v>
      </c>
      <c r="K6" s="16" t="s">
        <v>49</v>
      </c>
      <c r="L6" s="21" t="s">
        <v>50</v>
      </c>
      <c r="M6" s="20" t="s">
        <v>48</v>
      </c>
      <c r="N6" s="16" t="s">
        <v>49</v>
      </c>
      <c r="O6" s="21" t="s">
        <v>50</v>
      </c>
      <c r="P6" s="20" t="s">
        <v>48</v>
      </c>
      <c r="Q6" s="16" t="s">
        <v>49</v>
      </c>
      <c r="R6" s="21" t="s">
        <v>50</v>
      </c>
      <c r="S6" s="102"/>
      <c r="T6" s="1"/>
    </row>
    <row r="7" spans="2:23" x14ac:dyDescent="0.25">
      <c r="B7" s="79" t="s">
        <v>4</v>
      </c>
      <c r="C7" s="24" t="s">
        <v>11</v>
      </c>
      <c r="D7" s="22"/>
      <c r="E7" s="17">
        <v>5</v>
      </c>
      <c r="F7" s="23"/>
      <c r="G7" s="22"/>
      <c r="H7" s="17">
        <v>6</v>
      </c>
      <c r="I7" s="23"/>
      <c r="J7" s="22"/>
      <c r="K7" s="17">
        <v>4</v>
      </c>
      <c r="L7" s="23"/>
      <c r="M7" s="22"/>
      <c r="N7" s="17">
        <v>3</v>
      </c>
      <c r="O7" s="23"/>
      <c r="P7" s="22"/>
      <c r="Q7" s="17">
        <v>3</v>
      </c>
      <c r="R7" s="23"/>
      <c r="S7" s="37">
        <f>SUM(D7:R7)</f>
        <v>21</v>
      </c>
    </row>
    <row r="8" spans="2:23" x14ac:dyDescent="0.25">
      <c r="B8" s="76"/>
      <c r="C8" s="25" t="s">
        <v>12</v>
      </c>
      <c r="D8" s="22"/>
      <c r="E8" s="17">
        <v>3</v>
      </c>
      <c r="F8" s="23"/>
      <c r="G8" s="22"/>
      <c r="H8" s="17">
        <v>3</v>
      </c>
      <c r="I8" s="23"/>
      <c r="J8" s="22"/>
      <c r="K8" s="17">
        <v>2</v>
      </c>
      <c r="L8" s="23"/>
      <c r="M8" s="22"/>
      <c r="N8" s="17">
        <v>2</v>
      </c>
      <c r="O8" s="23"/>
      <c r="P8" s="22"/>
      <c r="Q8" s="17">
        <v>3</v>
      </c>
      <c r="R8" s="23"/>
      <c r="S8" s="38">
        <f>SUM(D8:R8)</f>
        <v>13</v>
      </c>
    </row>
    <row r="9" spans="2:23" x14ac:dyDescent="0.25">
      <c r="B9" s="76" t="s">
        <v>5</v>
      </c>
      <c r="C9" s="25" t="s">
        <v>13</v>
      </c>
      <c r="D9" s="22">
        <v>1</v>
      </c>
      <c r="E9" s="17"/>
      <c r="F9" s="23"/>
      <c r="G9" s="22"/>
      <c r="H9" s="17"/>
      <c r="I9" s="23"/>
      <c r="J9" s="22"/>
      <c r="K9" s="17"/>
      <c r="L9" s="23"/>
      <c r="M9" s="22"/>
      <c r="N9" s="17"/>
      <c r="O9" s="23"/>
      <c r="P9" s="22">
        <v>0.5</v>
      </c>
      <c r="Q9" s="17"/>
      <c r="R9" s="23"/>
      <c r="S9" s="38">
        <f>SUM(D9:R9)</f>
        <v>1.5</v>
      </c>
    </row>
    <row r="10" spans="2:23" ht="15.75" thickBot="1" x14ac:dyDescent="0.3">
      <c r="B10" s="76"/>
      <c r="C10" s="25" t="s">
        <v>14</v>
      </c>
      <c r="D10" s="22"/>
      <c r="E10" s="17"/>
      <c r="F10" s="23"/>
      <c r="G10" s="22"/>
      <c r="H10" s="17"/>
      <c r="I10" s="23"/>
      <c r="J10" s="22">
        <v>1</v>
      </c>
      <c r="K10" s="17"/>
      <c r="L10" s="23"/>
      <c r="M10" s="22"/>
      <c r="N10" s="17"/>
      <c r="O10" s="23"/>
      <c r="P10" s="22">
        <v>0.5</v>
      </c>
      <c r="Q10" s="17"/>
      <c r="R10" s="23"/>
      <c r="S10" s="38">
        <f>SUM(D10:R10)</f>
        <v>1.5</v>
      </c>
    </row>
    <row r="11" spans="2:23" ht="27.75" customHeight="1" thickBot="1" x14ac:dyDescent="0.3">
      <c r="B11" s="76" t="s">
        <v>6</v>
      </c>
      <c r="C11" s="25" t="s">
        <v>61</v>
      </c>
      <c r="D11" s="22">
        <v>1</v>
      </c>
      <c r="E11" s="17">
        <v>5</v>
      </c>
      <c r="F11" s="23"/>
      <c r="G11" s="22">
        <v>1</v>
      </c>
      <c r="H11" s="17">
        <v>5</v>
      </c>
      <c r="I11" s="23"/>
      <c r="J11" s="22">
        <v>1</v>
      </c>
      <c r="K11" s="17">
        <v>5</v>
      </c>
      <c r="L11" s="23"/>
      <c r="M11" s="22"/>
      <c r="N11" s="17">
        <v>5</v>
      </c>
      <c r="O11" s="23"/>
      <c r="P11" s="22"/>
      <c r="Q11" s="17">
        <v>5</v>
      </c>
      <c r="R11" s="23"/>
      <c r="S11" s="38">
        <f>SUM(D11:R11)</f>
        <v>28</v>
      </c>
      <c r="W11" s="19"/>
    </row>
    <row r="12" spans="2:23" x14ac:dyDescent="0.25">
      <c r="B12" s="76"/>
      <c r="C12" s="26" t="s">
        <v>15</v>
      </c>
      <c r="D12" s="22"/>
      <c r="E12" s="17"/>
      <c r="F12" s="23"/>
      <c r="G12" s="22"/>
      <c r="H12" s="17"/>
      <c r="I12" s="23"/>
      <c r="J12" s="22"/>
      <c r="K12" s="17">
        <v>1</v>
      </c>
      <c r="L12" s="23">
        <v>1</v>
      </c>
      <c r="M12" s="22"/>
      <c r="N12" s="17">
        <v>1</v>
      </c>
      <c r="O12" s="23">
        <v>1</v>
      </c>
      <c r="P12" s="22"/>
      <c r="Q12" s="17">
        <v>1</v>
      </c>
      <c r="R12" s="23">
        <v>1</v>
      </c>
      <c r="S12" s="39" t="s">
        <v>62</v>
      </c>
    </row>
    <row r="13" spans="2:23" ht="25.5" x14ac:dyDescent="0.25">
      <c r="B13" s="77" t="s">
        <v>7</v>
      </c>
      <c r="C13" s="27" t="s">
        <v>65</v>
      </c>
      <c r="D13" s="22"/>
      <c r="E13" s="17">
        <v>3</v>
      </c>
      <c r="F13" s="23">
        <v>3</v>
      </c>
      <c r="G13" s="22"/>
      <c r="H13" s="17">
        <v>3</v>
      </c>
      <c r="I13" s="23">
        <v>3</v>
      </c>
      <c r="J13" s="22"/>
      <c r="K13" s="17">
        <v>3</v>
      </c>
      <c r="L13" s="23">
        <v>3</v>
      </c>
      <c r="M13" s="22"/>
      <c r="N13" s="17">
        <v>3</v>
      </c>
      <c r="O13" s="23">
        <v>3</v>
      </c>
      <c r="P13" s="22"/>
      <c r="Q13" s="17">
        <v>3</v>
      </c>
      <c r="R13" s="23">
        <v>3</v>
      </c>
      <c r="S13" s="38" t="s">
        <v>63</v>
      </c>
    </row>
    <row r="14" spans="2:23" ht="26.25" customHeight="1" x14ac:dyDescent="0.25">
      <c r="B14" s="78"/>
      <c r="C14" s="28" t="s">
        <v>37</v>
      </c>
      <c r="D14" s="22"/>
      <c r="E14" s="17"/>
      <c r="F14" s="23"/>
      <c r="G14" s="22"/>
      <c r="H14" s="17"/>
      <c r="I14" s="23"/>
      <c r="J14" s="22"/>
      <c r="K14" s="17"/>
      <c r="L14" s="23"/>
      <c r="M14" s="22"/>
      <c r="N14" s="17"/>
      <c r="O14" s="23"/>
      <c r="P14" s="22"/>
      <c r="Q14" s="17">
        <v>1</v>
      </c>
      <c r="R14" s="23">
        <v>1</v>
      </c>
      <c r="S14" s="39" t="s">
        <v>64</v>
      </c>
    </row>
    <row r="15" spans="2:23" ht="25.5" x14ac:dyDescent="0.25">
      <c r="B15" s="77" t="s">
        <v>41</v>
      </c>
      <c r="C15" s="25" t="s">
        <v>38</v>
      </c>
      <c r="D15" s="22"/>
      <c r="E15" s="17">
        <v>2</v>
      </c>
      <c r="F15" s="23"/>
      <c r="G15" s="22"/>
      <c r="H15" s="17">
        <v>2</v>
      </c>
      <c r="I15" s="23"/>
      <c r="J15" s="22"/>
      <c r="K15" s="17">
        <v>2</v>
      </c>
      <c r="L15" s="23"/>
      <c r="M15" s="22"/>
      <c r="N15" s="17">
        <v>2</v>
      </c>
      <c r="O15" s="23"/>
      <c r="P15" s="22"/>
      <c r="Q15" s="17">
        <v>2</v>
      </c>
      <c r="R15" s="23"/>
      <c r="S15" s="38">
        <f t="shared" ref="S15:S22" si="0">SUM(D15:R15)</f>
        <v>10</v>
      </c>
    </row>
    <row r="16" spans="2:23" x14ac:dyDescent="0.25">
      <c r="B16" s="78"/>
      <c r="C16" s="26" t="s">
        <v>17</v>
      </c>
      <c r="D16" s="22"/>
      <c r="E16" s="17"/>
      <c r="F16" s="23"/>
      <c r="G16" s="22"/>
      <c r="H16" s="17">
        <v>1</v>
      </c>
      <c r="I16" s="23"/>
      <c r="J16" s="22"/>
      <c r="K16" s="17">
        <v>1</v>
      </c>
      <c r="L16" s="23"/>
      <c r="M16" s="22"/>
      <c r="N16" s="17">
        <v>1</v>
      </c>
      <c r="O16" s="23"/>
      <c r="P16" s="22"/>
      <c r="Q16" s="17">
        <v>1</v>
      </c>
      <c r="R16" s="23"/>
      <c r="S16" s="38">
        <f t="shared" si="0"/>
        <v>4</v>
      </c>
    </row>
    <row r="17" spans="2:19" x14ac:dyDescent="0.25">
      <c r="B17" s="79"/>
      <c r="C17" s="25" t="s">
        <v>20</v>
      </c>
      <c r="D17" s="22"/>
      <c r="E17" s="17">
        <v>1</v>
      </c>
      <c r="F17" s="23"/>
      <c r="G17" s="22"/>
      <c r="H17" s="17">
        <v>1</v>
      </c>
      <c r="I17" s="23"/>
      <c r="J17" s="22"/>
      <c r="K17" s="17">
        <v>2</v>
      </c>
      <c r="L17" s="23"/>
      <c r="M17" s="22"/>
      <c r="N17" s="17">
        <v>2</v>
      </c>
      <c r="O17" s="23"/>
      <c r="P17" s="22"/>
      <c r="Q17" s="17">
        <v>2</v>
      </c>
      <c r="R17" s="23"/>
      <c r="S17" s="38">
        <f t="shared" si="0"/>
        <v>8</v>
      </c>
    </row>
    <row r="18" spans="2:19" x14ac:dyDescent="0.25">
      <c r="B18" s="77" t="s">
        <v>42</v>
      </c>
      <c r="C18" s="25" t="s">
        <v>18</v>
      </c>
      <c r="D18" s="22"/>
      <c r="E18" s="17"/>
      <c r="F18" s="23"/>
      <c r="G18" s="22"/>
      <c r="H18" s="17"/>
      <c r="I18" s="23"/>
      <c r="J18" s="22"/>
      <c r="K18" s="17">
        <v>2</v>
      </c>
      <c r="L18" s="23"/>
      <c r="M18" s="22"/>
      <c r="N18" s="17">
        <v>2</v>
      </c>
      <c r="O18" s="23"/>
      <c r="P18" s="22"/>
      <c r="Q18" s="17">
        <v>3</v>
      </c>
      <c r="R18" s="23"/>
      <c r="S18" s="38">
        <f t="shared" si="0"/>
        <v>7</v>
      </c>
    </row>
    <row r="19" spans="2:19" x14ac:dyDescent="0.25">
      <c r="B19" s="78"/>
      <c r="C19" s="26" t="s">
        <v>39</v>
      </c>
      <c r="D19" s="22"/>
      <c r="E19" s="17"/>
      <c r="F19" s="23"/>
      <c r="G19" s="22"/>
      <c r="H19" s="17"/>
      <c r="I19" s="23"/>
      <c r="J19" s="22"/>
      <c r="K19" s="17"/>
      <c r="L19" s="23"/>
      <c r="M19" s="22"/>
      <c r="N19" s="17">
        <v>2</v>
      </c>
      <c r="O19" s="23"/>
      <c r="P19" s="22"/>
      <c r="Q19" s="17">
        <v>2</v>
      </c>
      <c r="R19" s="23"/>
      <c r="S19" s="38">
        <f t="shared" si="0"/>
        <v>4</v>
      </c>
    </row>
    <row r="20" spans="2:19" x14ac:dyDescent="0.25">
      <c r="B20" s="79"/>
      <c r="C20" s="26" t="s">
        <v>19</v>
      </c>
      <c r="D20" s="22"/>
      <c r="E20" s="17">
        <v>1</v>
      </c>
      <c r="F20" s="23"/>
      <c r="G20" s="22"/>
      <c r="H20" s="17">
        <v>1</v>
      </c>
      <c r="I20" s="23"/>
      <c r="J20" s="22"/>
      <c r="K20" s="17">
        <v>1</v>
      </c>
      <c r="L20" s="23"/>
      <c r="M20" s="22"/>
      <c r="N20" s="17">
        <v>2</v>
      </c>
      <c r="O20" s="23"/>
      <c r="P20" s="22"/>
      <c r="Q20" s="17">
        <v>2</v>
      </c>
      <c r="R20" s="23"/>
      <c r="S20" s="38">
        <f t="shared" si="0"/>
        <v>7</v>
      </c>
    </row>
    <row r="21" spans="2:19" x14ac:dyDescent="0.25">
      <c r="B21" s="77" t="s">
        <v>44</v>
      </c>
      <c r="C21" s="26" t="s">
        <v>45</v>
      </c>
      <c r="D21" s="22"/>
      <c r="E21" s="17">
        <v>1</v>
      </c>
      <c r="F21" s="23"/>
      <c r="G21" s="22"/>
      <c r="H21" s="17">
        <v>1</v>
      </c>
      <c r="I21" s="23"/>
      <c r="J21" s="22"/>
      <c r="K21" s="17">
        <v>1</v>
      </c>
      <c r="L21" s="23"/>
      <c r="M21" s="22"/>
      <c r="N21" s="17">
        <v>1</v>
      </c>
      <c r="O21" s="23"/>
      <c r="P21" s="22"/>
      <c r="Q21" s="17"/>
      <c r="R21" s="23"/>
      <c r="S21" s="38">
        <f t="shared" si="0"/>
        <v>4</v>
      </c>
    </row>
    <row r="22" spans="2:19" ht="25.5" x14ac:dyDescent="0.25">
      <c r="B22" s="79"/>
      <c r="C22" s="25" t="s">
        <v>46</v>
      </c>
      <c r="D22" s="22"/>
      <c r="E22" s="17">
        <v>1</v>
      </c>
      <c r="F22" s="23"/>
      <c r="G22" s="22"/>
      <c r="H22" s="17">
        <v>1</v>
      </c>
      <c r="I22" s="23"/>
      <c r="J22" s="22"/>
      <c r="K22" s="17">
        <v>1</v>
      </c>
      <c r="L22" s="23"/>
      <c r="M22" s="22"/>
      <c r="N22" s="17"/>
      <c r="O22" s="23"/>
      <c r="P22" s="22"/>
      <c r="Q22" s="17"/>
      <c r="R22" s="23"/>
      <c r="S22" s="38">
        <f t="shared" si="0"/>
        <v>3</v>
      </c>
    </row>
    <row r="23" spans="2:19" x14ac:dyDescent="0.25">
      <c r="B23" s="15" t="s">
        <v>40</v>
      </c>
      <c r="C23" s="26" t="s">
        <v>40</v>
      </c>
      <c r="D23" s="22"/>
      <c r="E23" s="17">
        <v>2</v>
      </c>
      <c r="F23" s="23">
        <v>2</v>
      </c>
      <c r="G23" s="22"/>
      <c r="H23" s="17">
        <v>2</v>
      </c>
      <c r="I23" s="23">
        <v>2</v>
      </c>
      <c r="J23" s="22"/>
      <c r="K23" s="17">
        <v>2</v>
      </c>
      <c r="L23" s="23">
        <v>2</v>
      </c>
      <c r="M23" s="22"/>
      <c r="N23" s="17">
        <v>1</v>
      </c>
      <c r="O23" s="23">
        <v>1</v>
      </c>
      <c r="P23" s="22"/>
      <c r="Q23" s="17"/>
      <c r="R23" s="23"/>
      <c r="S23" s="39" t="s">
        <v>66</v>
      </c>
    </row>
    <row r="24" spans="2:19" x14ac:dyDescent="0.25">
      <c r="B24" s="76" t="s">
        <v>43</v>
      </c>
      <c r="C24" s="25" t="s">
        <v>21</v>
      </c>
      <c r="D24" s="22"/>
      <c r="E24" s="17">
        <v>2</v>
      </c>
      <c r="F24" s="23"/>
      <c r="G24" s="22"/>
      <c r="H24" s="17">
        <v>2</v>
      </c>
      <c r="I24" s="23"/>
      <c r="J24" s="22"/>
      <c r="K24" s="17">
        <v>2</v>
      </c>
      <c r="L24" s="23"/>
      <c r="M24" s="22"/>
      <c r="N24" s="17">
        <v>2</v>
      </c>
      <c r="O24" s="23"/>
      <c r="P24" s="22"/>
      <c r="Q24" s="17">
        <v>2</v>
      </c>
      <c r="R24" s="23"/>
      <c r="S24" s="38">
        <f>SUM(D24:R24)</f>
        <v>10</v>
      </c>
    </row>
    <row r="25" spans="2:19" ht="38.25" x14ac:dyDescent="0.25">
      <c r="B25" s="76"/>
      <c r="C25" s="25" t="s">
        <v>22</v>
      </c>
      <c r="D25" s="22"/>
      <c r="E25" s="17"/>
      <c r="F25" s="23"/>
      <c r="G25" s="22"/>
      <c r="H25" s="17"/>
      <c r="I25" s="23"/>
      <c r="J25" s="22"/>
      <c r="K25" s="17"/>
      <c r="L25" s="23"/>
      <c r="M25" s="22"/>
      <c r="N25" s="17">
        <v>1</v>
      </c>
      <c r="O25" s="23"/>
      <c r="P25" s="22"/>
      <c r="Q25" s="17">
        <v>1</v>
      </c>
      <c r="R25" s="23"/>
      <c r="S25" s="38">
        <f>SUM(D25:R25)</f>
        <v>2</v>
      </c>
    </row>
    <row r="26" spans="2:19" ht="52.5" customHeight="1" x14ac:dyDescent="0.25">
      <c r="B26" s="18" t="s">
        <v>67</v>
      </c>
      <c r="C26" s="29" t="s">
        <v>68</v>
      </c>
      <c r="D26" s="22"/>
      <c r="E26" s="17"/>
      <c r="F26" s="23"/>
      <c r="G26" s="22"/>
      <c r="H26" s="17"/>
      <c r="I26" s="23"/>
      <c r="J26" s="22"/>
      <c r="K26" s="17"/>
      <c r="L26" s="23"/>
      <c r="M26" s="22">
        <v>2</v>
      </c>
      <c r="N26" s="17"/>
      <c r="O26" s="23">
        <v>2</v>
      </c>
      <c r="P26" s="22">
        <v>1</v>
      </c>
      <c r="Q26" s="17"/>
      <c r="R26" s="23">
        <v>3</v>
      </c>
      <c r="S26" s="39" t="s">
        <v>96</v>
      </c>
    </row>
    <row r="27" spans="2:19" ht="20.25" customHeight="1" thickBot="1" x14ac:dyDescent="0.3">
      <c r="B27" s="90" t="s">
        <v>30</v>
      </c>
      <c r="C27" s="91"/>
      <c r="D27" s="30">
        <f t="shared" ref="D27:R27" si="1">SUM(D7:D26)</f>
        <v>2</v>
      </c>
      <c r="E27" s="31">
        <f t="shared" si="1"/>
        <v>26</v>
      </c>
      <c r="F27" s="32">
        <f t="shared" si="1"/>
        <v>5</v>
      </c>
      <c r="G27" s="30">
        <f t="shared" si="1"/>
        <v>1</v>
      </c>
      <c r="H27" s="31">
        <f t="shared" si="1"/>
        <v>28</v>
      </c>
      <c r="I27" s="32">
        <f t="shared" si="1"/>
        <v>5</v>
      </c>
      <c r="J27" s="33">
        <f t="shared" si="1"/>
        <v>2</v>
      </c>
      <c r="K27" s="34">
        <f t="shared" si="1"/>
        <v>29</v>
      </c>
      <c r="L27" s="35">
        <f t="shared" si="1"/>
        <v>6</v>
      </c>
      <c r="M27" s="30">
        <f t="shared" si="1"/>
        <v>2</v>
      </c>
      <c r="N27" s="31">
        <f t="shared" si="1"/>
        <v>30</v>
      </c>
      <c r="O27" s="32">
        <f t="shared" si="1"/>
        <v>7</v>
      </c>
      <c r="P27" s="33">
        <f t="shared" si="1"/>
        <v>2</v>
      </c>
      <c r="Q27" s="34">
        <f t="shared" si="1"/>
        <v>31</v>
      </c>
      <c r="R27" s="35">
        <f t="shared" si="1"/>
        <v>8</v>
      </c>
      <c r="S27" s="40"/>
    </row>
    <row r="28" spans="2:19" ht="33" customHeight="1" thickBot="1" x14ac:dyDescent="0.3">
      <c r="B28" s="92" t="s">
        <v>69</v>
      </c>
      <c r="C28" s="93"/>
      <c r="D28" s="94">
        <v>28</v>
      </c>
      <c r="E28" s="95"/>
      <c r="F28" s="96"/>
      <c r="G28" s="94">
        <v>29</v>
      </c>
      <c r="H28" s="95"/>
      <c r="I28" s="96"/>
      <c r="J28" s="97">
        <v>31</v>
      </c>
      <c r="K28" s="95"/>
      <c r="L28" s="98"/>
      <c r="M28" s="94">
        <v>32</v>
      </c>
      <c r="N28" s="95"/>
      <c r="O28" s="96"/>
      <c r="P28" s="97">
        <v>33</v>
      </c>
      <c r="Q28" s="95"/>
      <c r="R28" s="98"/>
      <c r="S28" s="36">
        <f>SUM(D28:R28)</f>
        <v>153</v>
      </c>
    </row>
  </sheetData>
  <mergeCells count="27">
    <mergeCell ref="B1:S1"/>
    <mergeCell ref="B4:B6"/>
    <mergeCell ref="C4:C6"/>
    <mergeCell ref="B27:C27"/>
    <mergeCell ref="B28:C28"/>
    <mergeCell ref="D28:F28"/>
    <mergeCell ref="G28:I28"/>
    <mergeCell ref="J28:L28"/>
    <mergeCell ref="M28:O28"/>
    <mergeCell ref="P28:R28"/>
    <mergeCell ref="M5:O5"/>
    <mergeCell ref="P5:R5"/>
    <mergeCell ref="D4:S4"/>
    <mergeCell ref="B2:S2"/>
    <mergeCell ref="B3:S3"/>
    <mergeCell ref="S5:S6"/>
    <mergeCell ref="G5:I5"/>
    <mergeCell ref="J5:L5"/>
    <mergeCell ref="B7:B8"/>
    <mergeCell ref="B9:B10"/>
    <mergeCell ref="B11:B12"/>
    <mergeCell ref="B24:B25"/>
    <mergeCell ref="B13:B14"/>
    <mergeCell ref="B18:B20"/>
    <mergeCell ref="B21:B22"/>
    <mergeCell ref="D5:F5"/>
    <mergeCell ref="B15:B17"/>
  </mergeCells>
  <pageMargins left="0.25" right="0.25" top="0.75" bottom="0.75" header="0.3" footer="0.3"/>
  <pageSetup paperSize="9" scale="6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22"/>
  <sheetViews>
    <sheetView workbookViewId="0">
      <selection activeCell="H31" sqref="H31"/>
    </sheetView>
  </sheetViews>
  <sheetFormatPr defaultRowHeight="15" x14ac:dyDescent="0.25"/>
  <cols>
    <col min="2" max="2" width="18.140625" customWidth="1"/>
    <col min="3" max="3" width="16.7109375" customWidth="1"/>
    <col min="4" max="4" width="4.7109375" customWidth="1"/>
    <col min="5" max="5" width="4" customWidth="1"/>
    <col min="6" max="6" width="5.140625" customWidth="1"/>
    <col min="7" max="7" width="4.140625" customWidth="1"/>
    <col min="8" max="8" width="4.42578125" customWidth="1"/>
    <col min="9" max="9" width="4.7109375" customWidth="1"/>
    <col min="10" max="10" width="4.5703125" customWidth="1"/>
    <col min="11" max="11" width="3.7109375" customWidth="1"/>
    <col min="12" max="12" width="4.85546875" customWidth="1"/>
    <col min="13" max="14" width="3.5703125" customWidth="1"/>
    <col min="15" max="15" width="4.85546875" customWidth="1"/>
  </cols>
  <sheetData>
    <row r="3" spans="2:16" ht="15.75" x14ac:dyDescent="0.25">
      <c r="B3" s="103" t="s">
        <v>74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2:16" ht="18.75" x14ac:dyDescent="0.3">
      <c r="B4" s="100" t="s">
        <v>70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2:16" ht="15.75" x14ac:dyDescent="0.25">
      <c r="B5" s="83" t="s">
        <v>71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2:16" ht="15.75" thickBot="1" x14ac:dyDescent="0.3">
      <c r="B6" s="85" t="s">
        <v>0</v>
      </c>
      <c r="C6" s="85" t="s">
        <v>47</v>
      </c>
      <c r="D6" s="99" t="s">
        <v>57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2:16" ht="17.25" customHeight="1" x14ac:dyDescent="0.25">
      <c r="B7" s="86"/>
      <c r="C7" s="88"/>
      <c r="D7" s="80" t="s">
        <v>72</v>
      </c>
      <c r="E7" s="81"/>
      <c r="F7" s="82"/>
      <c r="G7" s="80" t="s">
        <v>79</v>
      </c>
      <c r="H7" s="81"/>
      <c r="I7" s="82"/>
      <c r="J7" s="80" t="s">
        <v>80</v>
      </c>
      <c r="K7" s="81"/>
      <c r="L7" s="82"/>
      <c r="M7" s="80" t="s">
        <v>73</v>
      </c>
      <c r="N7" s="81"/>
      <c r="O7" s="82"/>
      <c r="P7" s="101" t="s">
        <v>51</v>
      </c>
    </row>
    <row r="8" spans="2:16" ht="68.25" customHeight="1" thickBot="1" x14ac:dyDescent="0.3">
      <c r="B8" s="87"/>
      <c r="C8" s="89"/>
      <c r="D8" s="20" t="s">
        <v>48</v>
      </c>
      <c r="E8" s="16" t="s">
        <v>49</v>
      </c>
      <c r="F8" s="21" t="s">
        <v>50</v>
      </c>
      <c r="G8" s="20" t="s">
        <v>48</v>
      </c>
      <c r="H8" s="16" t="s">
        <v>49</v>
      </c>
      <c r="I8" s="21" t="s">
        <v>50</v>
      </c>
      <c r="J8" s="20" t="s">
        <v>48</v>
      </c>
      <c r="K8" s="16" t="s">
        <v>49</v>
      </c>
      <c r="L8" s="21" t="s">
        <v>50</v>
      </c>
      <c r="M8" s="20" t="s">
        <v>48</v>
      </c>
      <c r="N8" s="16" t="s">
        <v>49</v>
      </c>
      <c r="O8" s="21" t="s">
        <v>50</v>
      </c>
      <c r="P8" s="102"/>
    </row>
    <row r="9" spans="2:16" x14ac:dyDescent="0.25">
      <c r="B9" s="79" t="s">
        <v>4</v>
      </c>
      <c r="C9" s="24" t="s">
        <v>11</v>
      </c>
      <c r="D9" s="22">
        <v>1</v>
      </c>
      <c r="E9" s="17">
        <v>4</v>
      </c>
      <c r="F9" s="23"/>
      <c r="G9" s="22">
        <v>1</v>
      </c>
      <c r="H9" s="17">
        <v>4</v>
      </c>
      <c r="I9" s="23"/>
      <c r="J9" s="22"/>
      <c r="K9" s="17">
        <v>4</v>
      </c>
      <c r="L9" s="23"/>
      <c r="M9" s="22"/>
      <c r="N9" s="17">
        <v>4</v>
      </c>
      <c r="O9" s="23"/>
      <c r="P9" s="37">
        <f>SUM(D9:O9)</f>
        <v>18</v>
      </c>
    </row>
    <row r="10" spans="2:16" x14ac:dyDescent="0.25">
      <c r="B10" s="76"/>
      <c r="C10" s="25" t="s">
        <v>12</v>
      </c>
      <c r="D10" s="22"/>
      <c r="E10" s="17">
        <v>4</v>
      </c>
      <c r="F10" s="23"/>
      <c r="G10" s="22"/>
      <c r="H10" s="17">
        <v>4</v>
      </c>
      <c r="I10" s="23"/>
      <c r="J10" s="22"/>
      <c r="K10" s="17">
        <v>4</v>
      </c>
      <c r="L10" s="23"/>
      <c r="M10" s="22"/>
      <c r="N10" s="17">
        <v>3</v>
      </c>
      <c r="O10" s="23"/>
      <c r="P10" s="38">
        <f>SUM(D10:O10)</f>
        <v>15</v>
      </c>
    </row>
    <row r="11" spans="2:16" x14ac:dyDescent="0.25">
      <c r="B11" s="76" t="s">
        <v>5</v>
      </c>
      <c r="C11" s="25" t="s">
        <v>13</v>
      </c>
      <c r="D11" s="22"/>
      <c r="E11" s="17"/>
      <c r="F11" s="23"/>
      <c r="G11" s="22"/>
      <c r="H11" s="17"/>
      <c r="I11" s="23"/>
      <c r="J11" s="22"/>
      <c r="K11" s="17"/>
      <c r="L11" s="23"/>
      <c r="M11" s="22">
        <v>1</v>
      </c>
      <c r="N11" s="17"/>
      <c r="O11" s="23"/>
      <c r="P11" s="38">
        <f>SUM(D11:O11)</f>
        <v>1</v>
      </c>
    </row>
    <row r="12" spans="2:16" x14ac:dyDescent="0.25">
      <c r="B12" s="76"/>
      <c r="C12" s="25" t="s">
        <v>14</v>
      </c>
      <c r="D12" s="22"/>
      <c r="E12" s="17"/>
      <c r="F12" s="23"/>
      <c r="G12" s="22"/>
      <c r="H12" s="17"/>
      <c r="I12" s="23"/>
      <c r="J12" s="22">
        <v>1</v>
      </c>
      <c r="K12" s="17"/>
      <c r="L12" s="23"/>
      <c r="M12" s="22"/>
      <c r="N12" s="17"/>
      <c r="O12" s="23"/>
      <c r="P12" s="38">
        <f>SUM(D12:O12)</f>
        <v>1</v>
      </c>
    </row>
    <row r="13" spans="2:16" ht="25.5" x14ac:dyDescent="0.25">
      <c r="B13" s="41" t="s">
        <v>6</v>
      </c>
      <c r="C13" s="25" t="s">
        <v>81</v>
      </c>
      <c r="D13" s="22"/>
      <c r="E13" s="17">
        <v>4</v>
      </c>
      <c r="F13" s="23"/>
      <c r="G13" s="22"/>
      <c r="H13" s="17">
        <v>4</v>
      </c>
      <c r="I13" s="23"/>
      <c r="J13" s="22"/>
      <c r="K13" s="17">
        <v>4</v>
      </c>
      <c r="L13" s="23"/>
      <c r="M13" s="22"/>
      <c r="N13" s="17">
        <v>4</v>
      </c>
      <c r="O13" s="23"/>
      <c r="P13" s="38">
        <f>SUM(D13:O13)</f>
        <v>16</v>
      </c>
    </row>
    <row r="14" spans="2:16" x14ac:dyDescent="0.25">
      <c r="B14" s="42" t="s">
        <v>7</v>
      </c>
      <c r="C14" s="27" t="s">
        <v>16</v>
      </c>
      <c r="D14" s="22"/>
      <c r="E14" s="17"/>
      <c r="F14" s="23"/>
      <c r="G14" s="22"/>
      <c r="H14" s="17">
        <v>2</v>
      </c>
      <c r="I14" s="23">
        <v>2</v>
      </c>
      <c r="J14" s="22"/>
      <c r="K14" s="17">
        <v>2</v>
      </c>
      <c r="L14" s="23">
        <v>2</v>
      </c>
      <c r="M14" s="22"/>
      <c r="N14" s="17">
        <v>2</v>
      </c>
      <c r="O14" s="23">
        <v>2</v>
      </c>
      <c r="P14" s="39" t="s">
        <v>75</v>
      </c>
    </row>
    <row r="15" spans="2:16" ht="25.5" x14ac:dyDescent="0.25">
      <c r="B15" s="42" t="s">
        <v>76</v>
      </c>
      <c r="C15" s="25" t="s">
        <v>77</v>
      </c>
      <c r="D15" s="22"/>
      <c r="E15" s="17">
        <v>2</v>
      </c>
      <c r="F15" s="23"/>
      <c r="G15" s="22"/>
      <c r="H15" s="17">
        <v>2</v>
      </c>
      <c r="I15" s="23"/>
      <c r="J15" s="22"/>
      <c r="K15" s="17">
        <v>2</v>
      </c>
      <c r="L15" s="23"/>
      <c r="M15" s="22"/>
      <c r="N15" s="17">
        <v>2</v>
      </c>
      <c r="O15" s="23"/>
      <c r="P15" s="38">
        <f t="shared" ref="P15:P20" si="0">SUM(D15:O15)</f>
        <v>8</v>
      </c>
    </row>
    <row r="16" spans="2:16" ht="51" x14ac:dyDescent="0.25">
      <c r="B16" s="45" t="s">
        <v>86</v>
      </c>
      <c r="C16" s="44" t="s">
        <v>86</v>
      </c>
      <c r="D16" s="22"/>
      <c r="E16" s="17"/>
      <c r="F16" s="23"/>
      <c r="G16" s="22"/>
      <c r="H16" s="17"/>
      <c r="I16" s="23"/>
      <c r="J16" s="22"/>
      <c r="K16" s="17"/>
      <c r="L16" s="23"/>
      <c r="M16" s="22"/>
      <c r="N16" s="17">
        <v>1</v>
      </c>
      <c r="O16" s="23"/>
      <c r="P16" s="38">
        <f t="shared" si="0"/>
        <v>1</v>
      </c>
    </row>
    <row r="17" spans="2:16" x14ac:dyDescent="0.25">
      <c r="B17" s="77" t="s">
        <v>44</v>
      </c>
      <c r="C17" s="26" t="s">
        <v>45</v>
      </c>
      <c r="D17" s="22"/>
      <c r="E17" s="17">
        <v>1</v>
      </c>
      <c r="F17" s="23"/>
      <c r="G17" s="22"/>
      <c r="H17" s="17">
        <v>1</v>
      </c>
      <c r="I17" s="23"/>
      <c r="J17" s="22"/>
      <c r="K17" s="17">
        <v>1</v>
      </c>
      <c r="L17" s="23"/>
      <c r="M17" s="22"/>
      <c r="N17" s="17">
        <v>1</v>
      </c>
      <c r="O17" s="23"/>
      <c r="P17" s="38">
        <f t="shared" si="0"/>
        <v>4</v>
      </c>
    </row>
    <row r="18" spans="2:16" ht="25.5" x14ac:dyDescent="0.25">
      <c r="B18" s="79"/>
      <c r="C18" s="25" t="s">
        <v>46</v>
      </c>
      <c r="D18" s="22"/>
      <c r="E18" s="17">
        <v>1</v>
      </c>
      <c r="F18" s="23"/>
      <c r="G18" s="22"/>
      <c r="H18" s="17">
        <v>1</v>
      </c>
      <c r="I18" s="23"/>
      <c r="J18" s="22"/>
      <c r="K18" s="17">
        <v>1</v>
      </c>
      <c r="L18" s="23"/>
      <c r="M18" s="22"/>
      <c r="N18" s="17">
        <v>1</v>
      </c>
      <c r="O18" s="23"/>
      <c r="P18" s="38">
        <f t="shared" si="0"/>
        <v>4</v>
      </c>
    </row>
    <row r="19" spans="2:16" x14ac:dyDescent="0.25">
      <c r="B19" s="15" t="s">
        <v>40</v>
      </c>
      <c r="C19" s="26" t="s">
        <v>40</v>
      </c>
      <c r="D19" s="22"/>
      <c r="E19" s="17">
        <v>1</v>
      </c>
      <c r="F19" s="23"/>
      <c r="G19" s="22"/>
      <c r="H19" s="17">
        <v>1</v>
      </c>
      <c r="I19" s="23"/>
      <c r="J19" s="22"/>
      <c r="K19" s="17">
        <v>1</v>
      </c>
      <c r="L19" s="23"/>
      <c r="M19" s="22"/>
      <c r="N19" s="17">
        <v>1</v>
      </c>
      <c r="O19" s="23"/>
      <c r="P19" s="39">
        <f t="shared" si="0"/>
        <v>4</v>
      </c>
    </row>
    <row r="20" spans="2:16" ht="25.5" customHeight="1" x14ac:dyDescent="0.25">
      <c r="B20" s="41" t="s">
        <v>78</v>
      </c>
      <c r="C20" s="25" t="s">
        <v>21</v>
      </c>
      <c r="D20" s="22"/>
      <c r="E20" s="17">
        <v>3</v>
      </c>
      <c r="F20" s="23"/>
      <c r="G20" s="22"/>
      <c r="H20" s="17">
        <v>3</v>
      </c>
      <c r="I20" s="23"/>
      <c r="J20" s="22"/>
      <c r="K20" s="17">
        <v>3</v>
      </c>
      <c r="L20" s="23"/>
      <c r="M20" s="22"/>
      <c r="N20" s="17">
        <v>3</v>
      </c>
      <c r="O20" s="23"/>
      <c r="P20" s="38">
        <f t="shared" si="0"/>
        <v>12</v>
      </c>
    </row>
    <row r="21" spans="2:16" ht="15.75" thickBot="1" x14ac:dyDescent="0.3">
      <c r="B21" s="90" t="s">
        <v>30</v>
      </c>
      <c r="C21" s="91"/>
      <c r="D21" s="30">
        <f t="shared" ref="D21:O21" si="1">SUM(D9:D20)</f>
        <v>1</v>
      </c>
      <c r="E21" s="31">
        <f t="shared" si="1"/>
        <v>20</v>
      </c>
      <c r="F21" s="32">
        <f t="shared" si="1"/>
        <v>0</v>
      </c>
      <c r="G21" s="30">
        <f t="shared" si="1"/>
        <v>1</v>
      </c>
      <c r="H21" s="31">
        <f t="shared" si="1"/>
        <v>22</v>
      </c>
      <c r="I21" s="32">
        <f t="shared" si="1"/>
        <v>2</v>
      </c>
      <c r="J21" s="33">
        <f t="shared" si="1"/>
        <v>1</v>
      </c>
      <c r="K21" s="34">
        <f t="shared" si="1"/>
        <v>22</v>
      </c>
      <c r="L21" s="35">
        <f t="shared" si="1"/>
        <v>2</v>
      </c>
      <c r="M21" s="30">
        <f t="shared" si="1"/>
        <v>1</v>
      </c>
      <c r="N21" s="31">
        <f t="shared" si="1"/>
        <v>22</v>
      </c>
      <c r="O21" s="32">
        <f t="shared" si="1"/>
        <v>2</v>
      </c>
      <c r="P21" s="40"/>
    </row>
    <row r="22" spans="2:16" ht="40.5" customHeight="1" thickBot="1" x14ac:dyDescent="0.3">
      <c r="B22" s="92" t="s">
        <v>69</v>
      </c>
      <c r="C22" s="93"/>
      <c r="D22" s="94">
        <v>21</v>
      </c>
      <c r="E22" s="95"/>
      <c r="F22" s="96"/>
      <c r="G22" s="94">
        <v>23</v>
      </c>
      <c r="H22" s="95"/>
      <c r="I22" s="96"/>
      <c r="J22" s="97">
        <v>23</v>
      </c>
      <c r="K22" s="95"/>
      <c r="L22" s="98"/>
      <c r="M22" s="94">
        <v>23</v>
      </c>
      <c r="N22" s="95"/>
      <c r="O22" s="96"/>
      <c r="P22" s="43">
        <f>SUM(D22:O22)</f>
        <v>90</v>
      </c>
    </row>
  </sheetData>
  <mergeCells count="20">
    <mergeCell ref="D22:F22"/>
    <mergeCell ref="G22:I22"/>
    <mergeCell ref="J22:L22"/>
    <mergeCell ref="M22:O22"/>
    <mergeCell ref="B17:B18"/>
    <mergeCell ref="B21:C21"/>
    <mergeCell ref="B22:C22"/>
    <mergeCell ref="P7:P8"/>
    <mergeCell ref="B9:B10"/>
    <mergeCell ref="B11:B12"/>
    <mergeCell ref="B3:P3"/>
    <mergeCell ref="B4:P4"/>
    <mergeCell ref="B5:P5"/>
    <mergeCell ref="B6:B8"/>
    <mergeCell ref="C6:C8"/>
    <mergeCell ref="D6:P6"/>
    <mergeCell ref="D7:F7"/>
    <mergeCell ref="G7:I7"/>
    <mergeCell ref="J7:L7"/>
    <mergeCell ref="M7:O7"/>
  </mergeCells>
  <pageMargins left="0.7" right="0.7" top="0.75" bottom="0.75" header="0.3" footer="0.3"/>
  <pageSetup paperSize="9" scale="8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0"/>
  <sheetViews>
    <sheetView topLeftCell="A15" workbookViewId="0">
      <selection activeCell="C29" sqref="C29"/>
    </sheetView>
  </sheetViews>
  <sheetFormatPr defaultRowHeight="15" x14ac:dyDescent="0.25"/>
  <cols>
    <col min="2" max="2" width="19.7109375" customWidth="1"/>
    <col min="3" max="3" width="22.5703125" customWidth="1"/>
    <col min="4" max="4" width="8.7109375" customWidth="1"/>
  </cols>
  <sheetData>
    <row r="2" spans="2:17" x14ac:dyDescent="0.25">
      <c r="B2" s="109" t="s">
        <v>35</v>
      </c>
      <c r="C2" s="109"/>
      <c r="D2" s="109"/>
      <c r="E2" s="109"/>
      <c r="F2" s="109"/>
      <c r="G2" s="109"/>
      <c r="H2" s="109"/>
      <c r="I2" s="109"/>
      <c r="J2" s="109"/>
      <c r="K2" s="109"/>
      <c r="L2" s="108" t="s">
        <v>36</v>
      </c>
      <c r="M2" s="108"/>
      <c r="N2" s="108"/>
      <c r="O2" s="109"/>
      <c r="P2" s="109"/>
      <c r="Q2" s="109"/>
    </row>
    <row r="3" spans="2:17" ht="15.75" x14ac:dyDescent="0.25">
      <c r="B3" s="71" t="s">
        <v>82</v>
      </c>
      <c r="C3" s="71"/>
      <c r="D3" s="71"/>
      <c r="E3" s="71"/>
      <c r="F3" s="110" t="s">
        <v>31</v>
      </c>
      <c r="G3" s="106"/>
      <c r="H3" s="107"/>
      <c r="I3" s="110" t="s">
        <v>32</v>
      </c>
      <c r="J3" s="106"/>
      <c r="K3" s="106"/>
      <c r="L3" s="105" t="s">
        <v>33</v>
      </c>
      <c r="M3" s="106"/>
      <c r="N3" s="107"/>
      <c r="O3" s="106" t="s">
        <v>34</v>
      </c>
      <c r="P3" s="106"/>
      <c r="Q3" s="107"/>
    </row>
    <row r="4" spans="2:17" ht="25.5" x14ac:dyDescent="0.25">
      <c r="B4" s="14" t="s">
        <v>0</v>
      </c>
      <c r="C4" s="14" t="s">
        <v>1</v>
      </c>
      <c r="D4" s="14" t="s">
        <v>2</v>
      </c>
      <c r="E4" s="14" t="s">
        <v>3</v>
      </c>
      <c r="F4" s="47" t="s">
        <v>84</v>
      </c>
      <c r="G4" s="48" t="s">
        <v>83</v>
      </c>
      <c r="H4" s="49" t="s">
        <v>85</v>
      </c>
      <c r="I4" s="47" t="s">
        <v>84</v>
      </c>
      <c r="J4" s="48" t="s">
        <v>83</v>
      </c>
      <c r="K4" s="56" t="s">
        <v>85</v>
      </c>
      <c r="L4" s="63" t="s">
        <v>84</v>
      </c>
      <c r="M4" s="48" t="s">
        <v>83</v>
      </c>
      <c r="N4" s="49" t="s">
        <v>85</v>
      </c>
      <c r="O4" s="59" t="s">
        <v>84</v>
      </c>
      <c r="P4" s="48" t="s">
        <v>83</v>
      </c>
      <c r="Q4" s="49" t="s">
        <v>85</v>
      </c>
    </row>
    <row r="5" spans="2:17" x14ac:dyDescent="0.25">
      <c r="B5" s="73" t="s">
        <v>4</v>
      </c>
      <c r="C5" s="2" t="s">
        <v>87</v>
      </c>
      <c r="D5" s="3" t="s">
        <v>23</v>
      </c>
      <c r="E5" s="4">
        <v>210</v>
      </c>
      <c r="F5" s="4"/>
      <c r="G5" s="5">
        <v>3</v>
      </c>
      <c r="H5" s="5"/>
      <c r="I5" s="5"/>
      <c r="J5" s="5">
        <v>3</v>
      </c>
      <c r="K5" s="57"/>
      <c r="L5" s="64"/>
      <c r="M5" s="5">
        <v>3</v>
      </c>
      <c r="N5" s="5"/>
      <c r="O5" s="60"/>
      <c r="P5" s="5">
        <v>3</v>
      </c>
      <c r="Q5" s="46"/>
    </row>
    <row r="6" spans="2:17" x14ac:dyDescent="0.25">
      <c r="B6" s="72"/>
      <c r="C6" s="6" t="s">
        <v>88</v>
      </c>
      <c r="D6" s="7" t="s">
        <v>24</v>
      </c>
      <c r="E6" s="8">
        <v>210</v>
      </c>
      <c r="F6" s="8"/>
      <c r="G6" s="8">
        <v>3</v>
      </c>
      <c r="H6" s="8"/>
      <c r="I6" s="8"/>
      <c r="J6" s="8">
        <v>3</v>
      </c>
      <c r="K6" s="57"/>
      <c r="L6" s="65"/>
      <c r="M6" s="8">
        <v>3</v>
      </c>
      <c r="N6" s="8"/>
      <c r="O6" s="55"/>
      <c r="P6" s="8">
        <v>3</v>
      </c>
      <c r="Q6" s="46"/>
    </row>
    <row r="7" spans="2:17" ht="15" customHeight="1" x14ac:dyDescent="0.25">
      <c r="B7" s="54" t="s">
        <v>5</v>
      </c>
      <c r="C7" s="6" t="s">
        <v>13</v>
      </c>
      <c r="D7" s="7" t="s">
        <v>24</v>
      </c>
      <c r="E7" s="8">
        <v>34</v>
      </c>
      <c r="F7" s="8"/>
      <c r="G7" s="8">
        <v>1</v>
      </c>
      <c r="H7" s="8"/>
      <c r="I7" s="8"/>
      <c r="J7" s="8">
        <v>1</v>
      </c>
      <c r="K7" s="57"/>
      <c r="L7" s="65"/>
      <c r="M7" s="8">
        <v>1</v>
      </c>
      <c r="N7" s="8"/>
      <c r="O7" s="55"/>
      <c r="P7" s="8">
        <v>1</v>
      </c>
      <c r="Q7" s="46"/>
    </row>
    <row r="8" spans="2:17" ht="38.25" customHeight="1" x14ac:dyDescent="0.25">
      <c r="B8" s="72" t="s">
        <v>6</v>
      </c>
      <c r="C8" s="6" t="s">
        <v>89</v>
      </c>
      <c r="D8" s="7" t="s">
        <v>23</v>
      </c>
      <c r="E8" s="13">
        <v>420</v>
      </c>
      <c r="F8" s="13"/>
      <c r="G8" s="13">
        <v>6</v>
      </c>
      <c r="H8" s="13"/>
      <c r="I8" s="13"/>
      <c r="J8" s="13">
        <v>6</v>
      </c>
      <c r="K8" s="57"/>
      <c r="L8" s="66"/>
      <c r="M8" s="13">
        <v>6</v>
      </c>
      <c r="N8" s="13"/>
      <c r="O8" s="61"/>
      <c r="P8" s="13">
        <v>6</v>
      </c>
      <c r="Q8" s="46"/>
    </row>
    <row r="9" spans="2:17" x14ac:dyDescent="0.25">
      <c r="B9" s="72"/>
      <c r="C9" s="8" t="s">
        <v>15</v>
      </c>
      <c r="D9" s="7" t="s">
        <v>24</v>
      </c>
      <c r="E9" s="8">
        <v>70</v>
      </c>
      <c r="F9" s="8"/>
      <c r="G9" s="8">
        <v>1</v>
      </c>
      <c r="H9" s="8">
        <v>1</v>
      </c>
      <c r="I9" s="8"/>
      <c r="J9" s="8">
        <v>1</v>
      </c>
      <c r="K9" s="57">
        <v>1</v>
      </c>
      <c r="L9" s="65"/>
      <c r="M9" s="8">
        <v>1</v>
      </c>
      <c r="N9" s="8">
        <v>1</v>
      </c>
      <c r="O9" s="55"/>
      <c r="P9" s="8">
        <v>1</v>
      </c>
      <c r="Q9" s="46">
        <v>1</v>
      </c>
    </row>
    <row r="10" spans="2:17" x14ac:dyDescent="0.25">
      <c r="B10" s="9" t="s">
        <v>7</v>
      </c>
      <c r="C10" s="9" t="s">
        <v>90</v>
      </c>
      <c r="D10" s="7" t="s">
        <v>24</v>
      </c>
      <c r="E10" s="8">
        <v>210</v>
      </c>
      <c r="F10" s="8"/>
      <c r="G10" s="8">
        <v>3</v>
      </c>
      <c r="H10" s="8">
        <v>3</v>
      </c>
      <c r="I10" s="8"/>
      <c r="J10" s="8">
        <v>3</v>
      </c>
      <c r="K10" s="57">
        <v>3</v>
      </c>
      <c r="L10" s="65"/>
      <c r="M10" s="8">
        <v>3</v>
      </c>
      <c r="N10" s="8">
        <v>3</v>
      </c>
      <c r="O10" s="55"/>
      <c r="P10" s="8">
        <v>3</v>
      </c>
      <c r="Q10" s="46">
        <v>3</v>
      </c>
    </row>
    <row r="11" spans="2:17" x14ac:dyDescent="0.25">
      <c r="B11" s="74" t="s">
        <v>9</v>
      </c>
      <c r="C11" s="8" t="s">
        <v>91</v>
      </c>
      <c r="D11" s="7" t="s">
        <v>24</v>
      </c>
      <c r="E11" s="8">
        <v>140</v>
      </c>
      <c r="F11" s="8"/>
      <c r="G11" s="8">
        <v>2</v>
      </c>
      <c r="H11" s="8"/>
      <c r="I11" s="8"/>
      <c r="J11" s="8">
        <v>2</v>
      </c>
      <c r="K11" s="57"/>
      <c r="L11" s="65"/>
      <c r="M11" s="8">
        <v>2</v>
      </c>
      <c r="N11" s="8"/>
      <c r="O11" s="55"/>
      <c r="P11" s="8">
        <v>2</v>
      </c>
      <c r="Q11" s="46"/>
    </row>
    <row r="12" spans="2:17" x14ac:dyDescent="0.25">
      <c r="B12" s="75"/>
      <c r="C12" s="8" t="s">
        <v>17</v>
      </c>
      <c r="D12" s="7" t="s">
        <v>24</v>
      </c>
      <c r="E12" s="8">
        <v>140</v>
      </c>
      <c r="F12" s="8"/>
      <c r="G12" s="8">
        <v>2</v>
      </c>
      <c r="H12" s="8"/>
      <c r="I12" s="8"/>
      <c r="J12" s="8">
        <v>2</v>
      </c>
      <c r="K12" s="57"/>
      <c r="L12" s="65"/>
      <c r="M12" s="8">
        <v>2</v>
      </c>
      <c r="N12" s="8"/>
      <c r="O12" s="55"/>
      <c r="P12" s="8">
        <v>2</v>
      </c>
      <c r="Q12" s="46"/>
    </row>
    <row r="13" spans="2:17" x14ac:dyDescent="0.25">
      <c r="B13" s="73"/>
      <c r="C13" s="6" t="s">
        <v>20</v>
      </c>
      <c r="D13" s="7" t="s">
        <v>24</v>
      </c>
      <c r="E13" s="8">
        <v>70</v>
      </c>
      <c r="F13" s="8"/>
      <c r="G13" s="8">
        <v>1</v>
      </c>
      <c r="H13" s="8"/>
      <c r="I13" s="8"/>
      <c r="J13" s="8">
        <v>1</v>
      </c>
      <c r="K13" s="57"/>
      <c r="L13" s="65"/>
      <c r="M13" s="8">
        <v>1</v>
      </c>
      <c r="N13" s="8"/>
      <c r="O13" s="55"/>
      <c r="P13" s="8">
        <v>1</v>
      </c>
      <c r="Q13" s="46"/>
    </row>
    <row r="14" spans="2:17" x14ac:dyDescent="0.25">
      <c r="B14" s="74" t="s">
        <v>8</v>
      </c>
      <c r="C14" s="6" t="s">
        <v>18</v>
      </c>
      <c r="D14" s="7" t="s">
        <v>24</v>
      </c>
      <c r="E14" s="8">
        <v>140</v>
      </c>
      <c r="F14" s="8"/>
      <c r="G14" s="8">
        <v>2</v>
      </c>
      <c r="H14" s="8"/>
      <c r="I14" s="8"/>
      <c r="J14" s="8">
        <v>2</v>
      </c>
      <c r="K14" s="57"/>
      <c r="L14" s="65"/>
      <c r="M14" s="8">
        <v>2</v>
      </c>
      <c r="N14" s="8"/>
      <c r="O14" s="55"/>
      <c r="P14" s="8">
        <v>2</v>
      </c>
      <c r="Q14" s="46"/>
    </row>
    <row r="15" spans="2:17" x14ac:dyDescent="0.25">
      <c r="B15" s="75"/>
      <c r="C15" s="8" t="s">
        <v>19</v>
      </c>
      <c r="D15" s="7" t="s">
        <v>24</v>
      </c>
      <c r="E15" s="8">
        <v>70</v>
      </c>
      <c r="F15" s="8"/>
      <c r="G15" s="8">
        <v>1</v>
      </c>
      <c r="H15" s="8"/>
      <c r="I15" s="8"/>
      <c r="J15" s="8">
        <v>1</v>
      </c>
      <c r="K15" s="57"/>
      <c r="L15" s="65"/>
      <c r="M15" s="8">
        <v>1</v>
      </c>
      <c r="N15" s="8"/>
      <c r="O15" s="55"/>
      <c r="P15" s="8">
        <v>1</v>
      </c>
      <c r="Q15" s="46"/>
    </row>
    <row r="16" spans="2:17" x14ac:dyDescent="0.25">
      <c r="B16" s="73"/>
      <c r="C16" s="8" t="s">
        <v>92</v>
      </c>
      <c r="D16" s="7" t="s">
        <v>24</v>
      </c>
      <c r="E16" s="8">
        <v>34</v>
      </c>
      <c r="F16" s="8"/>
      <c r="G16" s="8">
        <v>1</v>
      </c>
      <c r="H16" s="8"/>
      <c r="I16" s="8"/>
      <c r="J16" s="8">
        <v>1</v>
      </c>
      <c r="K16" s="57"/>
      <c r="L16" s="65"/>
      <c r="M16" s="8"/>
      <c r="N16" s="8"/>
      <c r="O16" s="55"/>
      <c r="P16" s="8"/>
      <c r="Q16" s="46"/>
    </row>
    <row r="17" spans="2:17" x14ac:dyDescent="0.25">
      <c r="B17" s="72" t="s">
        <v>10</v>
      </c>
      <c r="C17" s="6" t="s">
        <v>93</v>
      </c>
      <c r="D17" s="7" t="s">
        <v>24</v>
      </c>
      <c r="E17" s="8">
        <v>210</v>
      </c>
      <c r="F17" s="8"/>
      <c r="G17" s="8">
        <v>3</v>
      </c>
      <c r="H17" s="8">
        <v>3</v>
      </c>
      <c r="I17" s="8"/>
      <c r="J17" s="8">
        <v>3</v>
      </c>
      <c r="K17" s="57">
        <v>3</v>
      </c>
      <c r="L17" s="65"/>
      <c r="M17" s="8">
        <v>3</v>
      </c>
      <c r="N17" s="8">
        <v>3</v>
      </c>
      <c r="O17" s="55"/>
      <c r="P17" s="8">
        <v>3</v>
      </c>
      <c r="Q17" s="46">
        <v>3</v>
      </c>
    </row>
    <row r="18" spans="2:17" ht="25.5" x14ac:dyDescent="0.25">
      <c r="B18" s="72"/>
      <c r="C18" s="6" t="s">
        <v>94</v>
      </c>
      <c r="D18" s="7" t="s">
        <v>24</v>
      </c>
      <c r="E18" s="13">
        <v>70</v>
      </c>
      <c r="F18" s="13"/>
      <c r="G18" s="13">
        <v>1</v>
      </c>
      <c r="H18" s="13"/>
      <c r="I18" s="13"/>
      <c r="J18" s="13">
        <v>1</v>
      </c>
      <c r="K18" s="57"/>
      <c r="L18" s="66"/>
      <c r="M18" s="13">
        <v>1</v>
      </c>
      <c r="N18" s="13"/>
      <c r="O18" s="61"/>
      <c r="P18" s="13">
        <v>1</v>
      </c>
      <c r="Q18" s="46"/>
    </row>
    <row r="19" spans="2:17" x14ac:dyDescent="0.25">
      <c r="B19" s="10"/>
      <c r="C19" s="8" t="s">
        <v>95</v>
      </c>
      <c r="D19" s="7" t="s">
        <v>25</v>
      </c>
      <c r="E19" s="8">
        <v>70</v>
      </c>
      <c r="F19" s="8"/>
      <c r="G19" s="8">
        <v>1</v>
      </c>
      <c r="H19" s="8"/>
      <c r="I19" s="8"/>
      <c r="J19" s="8">
        <v>1</v>
      </c>
      <c r="K19" s="57"/>
      <c r="L19" s="65"/>
      <c r="M19" s="8">
        <v>1</v>
      </c>
      <c r="N19" s="8"/>
      <c r="O19" s="55"/>
      <c r="P19" s="8">
        <v>1</v>
      </c>
      <c r="Q19" s="46"/>
    </row>
    <row r="20" spans="2:17" x14ac:dyDescent="0.25">
      <c r="B20" s="10"/>
      <c r="C20" s="8" t="s">
        <v>26</v>
      </c>
      <c r="D20" s="7" t="s">
        <v>25</v>
      </c>
      <c r="E20" s="8">
        <v>70</v>
      </c>
      <c r="F20" s="8"/>
      <c r="G20" s="8">
        <v>1</v>
      </c>
      <c r="H20" s="8"/>
      <c r="I20" s="8"/>
      <c r="J20" s="8">
        <v>1</v>
      </c>
      <c r="K20" s="57"/>
      <c r="L20" s="65"/>
      <c r="M20" s="8">
        <v>1</v>
      </c>
      <c r="N20" s="8"/>
      <c r="O20" s="55"/>
      <c r="P20" s="8">
        <v>1</v>
      </c>
      <c r="Q20" s="46"/>
    </row>
    <row r="21" spans="2:17" x14ac:dyDescent="0.25">
      <c r="B21" s="50" t="s">
        <v>30</v>
      </c>
      <c r="C21" s="51"/>
      <c r="D21" s="53"/>
      <c r="E21" s="51"/>
      <c r="F21" s="51"/>
      <c r="G21" s="51">
        <f>SUM(G5:G20)</f>
        <v>32</v>
      </c>
      <c r="H21" s="51"/>
      <c r="I21" s="51"/>
      <c r="J21" s="51">
        <f>SUM(J5:J20)</f>
        <v>32</v>
      </c>
      <c r="K21" s="58"/>
      <c r="L21" s="67"/>
      <c r="M21" s="51">
        <f>SUM(M5:M20)</f>
        <v>31</v>
      </c>
      <c r="N21" s="51"/>
      <c r="O21" s="62"/>
      <c r="P21" s="51">
        <f>SUM(P5:P20)</f>
        <v>31</v>
      </c>
      <c r="Q21" s="52"/>
    </row>
    <row r="22" spans="2:17" ht="25.5" x14ac:dyDescent="0.25">
      <c r="B22" s="10"/>
      <c r="C22" s="6" t="s">
        <v>27</v>
      </c>
      <c r="D22" s="11" t="s">
        <v>28</v>
      </c>
      <c r="E22" s="12"/>
      <c r="F22" s="12"/>
      <c r="G22" s="8"/>
      <c r="H22" s="8"/>
      <c r="I22" s="8"/>
      <c r="J22" s="8"/>
      <c r="K22" s="57"/>
      <c r="L22" s="68"/>
      <c r="M22" s="8"/>
      <c r="N22" s="8"/>
      <c r="O22" s="55"/>
      <c r="P22" s="8"/>
      <c r="Q22" s="46"/>
    </row>
    <row r="23" spans="2:17" x14ac:dyDescent="0.25">
      <c r="B23" s="10"/>
      <c r="C23" s="8" t="s">
        <v>29</v>
      </c>
      <c r="D23" s="8"/>
      <c r="E23" s="8">
        <v>70</v>
      </c>
      <c r="F23" s="8">
        <v>1</v>
      </c>
      <c r="G23" s="8"/>
      <c r="H23" s="8"/>
      <c r="I23" s="8">
        <v>1</v>
      </c>
      <c r="J23" s="8"/>
      <c r="K23" s="57"/>
      <c r="L23" s="65">
        <v>1</v>
      </c>
      <c r="M23" s="8"/>
      <c r="N23" s="8"/>
      <c r="O23" s="55">
        <v>1</v>
      </c>
      <c r="P23" s="8"/>
      <c r="Q23" s="46"/>
    </row>
    <row r="24" spans="2:17" ht="26.25" x14ac:dyDescent="0.25">
      <c r="B24" s="10"/>
      <c r="C24" s="69" t="s">
        <v>97</v>
      </c>
      <c r="D24" s="8"/>
      <c r="E24" s="8">
        <v>70</v>
      </c>
      <c r="F24" s="8">
        <v>1</v>
      </c>
      <c r="G24" s="8"/>
      <c r="H24" s="8"/>
      <c r="I24" s="8">
        <v>1</v>
      </c>
      <c r="J24" s="8"/>
      <c r="K24" s="57"/>
      <c r="L24" s="65">
        <v>1</v>
      </c>
      <c r="M24" s="8"/>
      <c r="N24" s="8"/>
      <c r="O24" s="55">
        <v>1</v>
      </c>
      <c r="P24" s="8"/>
      <c r="Q24" s="46"/>
    </row>
    <row r="25" spans="2:17" ht="27" customHeight="1" x14ac:dyDescent="0.25">
      <c r="B25" s="10"/>
      <c r="C25" s="70" t="s">
        <v>98</v>
      </c>
      <c r="D25" s="8"/>
      <c r="E25" s="8">
        <v>70</v>
      </c>
      <c r="F25" s="8">
        <v>1</v>
      </c>
      <c r="G25" s="8"/>
      <c r="H25" s="8"/>
      <c r="I25" s="8">
        <v>1</v>
      </c>
      <c r="J25" s="8"/>
      <c r="K25" s="57"/>
      <c r="L25" s="65">
        <v>1</v>
      </c>
      <c r="M25" s="8"/>
      <c r="N25" s="8"/>
      <c r="O25" s="55">
        <v>1</v>
      </c>
      <c r="P25" s="8"/>
      <c r="Q25" s="46"/>
    </row>
    <row r="26" spans="2:17" x14ac:dyDescent="0.25">
      <c r="B26" s="10"/>
      <c r="C26" s="8" t="s">
        <v>100</v>
      </c>
      <c r="D26" s="8"/>
      <c r="E26" s="8">
        <v>70</v>
      </c>
      <c r="F26" s="8">
        <v>1</v>
      </c>
      <c r="G26" s="8"/>
      <c r="H26" s="8"/>
      <c r="I26" s="8">
        <v>1</v>
      </c>
      <c r="J26" s="8"/>
      <c r="K26" s="57"/>
      <c r="L26" s="65">
        <v>1</v>
      </c>
      <c r="M26" s="8"/>
      <c r="N26" s="8"/>
      <c r="O26" s="55">
        <v>1</v>
      </c>
      <c r="P26" s="8"/>
      <c r="Q26" s="46"/>
    </row>
    <row r="27" spans="2:17" x14ac:dyDescent="0.25">
      <c r="B27" s="10"/>
      <c r="C27" s="8" t="s">
        <v>99</v>
      </c>
      <c r="D27" s="8"/>
      <c r="E27" s="8">
        <v>70</v>
      </c>
      <c r="F27" s="8">
        <v>1</v>
      </c>
      <c r="G27" s="8"/>
      <c r="H27" s="8"/>
      <c r="I27" s="8">
        <v>1</v>
      </c>
      <c r="J27" s="8"/>
      <c r="K27" s="57"/>
      <c r="L27" s="65">
        <v>1</v>
      </c>
      <c r="M27" s="8"/>
      <c r="N27" s="8"/>
      <c r="O27" s="55">
        <v>1</v>
      </c>
      <c r="P27" s="8"/>
      <c r="Q27" s="46"/>
    </row>
    <row r="28" spans="2:17" x14ac:dyDescent="0.25">
      <c r="B28" s="10"/>
      <c r="C28" s="8" t="s">
        <v>101</v>
      </c>
      <c r="D28" s="8"/>
      <c r="E28" s="8">
        <v>70</v>
      </c>
      <c r="F28" s="8">
        <v>1</v>
      </c>
      <c r="G28" s="8"/>
      <c r="H28" s="8"/>
      <c r="I28" s="8">
        <v>1</v>
      </c>
      <c r="J28" s="8"/>
      <c r="K28" s="57"/>
      <c r="L28" s="65">
        <v>1</v>
      </c>
      <c r="M28" s="8"/>
      <c r="N28" s="8"/>
      <c r="O28" s="55">
        <v>1</v>
      </c>
      <c r="P28" s="8"/>
      <c r="Q28" s="46"/>
    </row>
    <row r="29" spans="2:17" x14ac:dyDescent="0.25">
      <c r="B29" s="10"/>
      <c r="C29" s="8" t="s">
        <v>102</v>
      </c>
      <c r="D29" s="8"/>
      <c r="E29" s="8">
        <v>70</v>
      </c>
      <c r="F29" s="8">
        <v>1</v>
      </c>
      <c r="G29" s="8"/>
      <c r="H29" s="8"/>
      <c r="I29" s="8">
        <v>1</v>
      </c>
      <c r="J29" s="8"/>
      <c r="K29" s="57"/>
      <c r="L29" s="65">
        <v>1</v>
      </c>
      <c r="M29" s="8"/>
      <c r="N29" s="8"/>
      <c r="O29" s="55">
        <v>1</v>
      </c>
      <c r="P29" s="8"/>
      <c r="Q29" s="46"/>
    </row>
    <row r="30" spans="2:17" x14ac:dyDescent="0.25">
      <c r="B30" s="50" t="s">
        <v>30</v>
      </c>
      <c r="C30" s="51"/>
      <c r="D30" s="51"/>
      <c r="E30" s="50"/>
      <c r="F30" s="51">
        <f>SUM(F23:F29)</f>
        <v>7</v>
      </c>
      <c r="G30" s="51"/>
      <c r="H30" s="51">
        <f>SUM(H5:H27)</f>
        <v>7</v>
      </c>
      <c r="I30" s="51">
        <f>SUM(I23:I29)</f>
        <v>7</v>
      </c>
      <c r="J30" s="51"/>
      <c r="K30" s="58">
        <f>SUM(K5:K27)</f>
        <v>7</v>
      </c>
      <c r="L30" s="67">
        <f>SUM(L23:L29)</f>
        <v>7</v>
      </c>
      <c r="M30" s="51"/>
      <c r="N30" s="51">
        <f>SUM(N5:N27)</f>
        <v>7</v>
      </c>
      <c r="O30" s="62">
        <f>SUM(O23:O29)</f>
        <v>7</v>
      </c>
      <c r="P30" s="51"/>
      <c r="Q30" s="52">
        <f>SUM(Q5:Q27)</f>
        <v>7</v>
      </c>
    </row>
  </sheetData>
  <mergeCells count="12">
    <mergeCell ref="L3:N3"/>
    <mergeCell ref="O3:Q3"/>
    <mergeCell ref="L2:Q2"/>
    <mergeCell ref="B17:B18"/>
    <mergeCell ref="F3:H3"/>
    <mergeCell ref="I3:K3"/>
    <mergeCell ref="B2:K2"/>
    <mergeCell ref="B3:E3"/>
    <mergeCell ref="B5:B6"/>
    <mergeCell ref="B8:B9"/>
    <mergeCell ref="B11:B13"/>
    <mergeCell ref="B14:B16"/>
  </mergeCells>
  <pageMargins left="0.25" right="0.25" top="0.75" bottom="0.75" header="0.3" footer="0.3"/>
  <pageSetup paperSize="9" scale="7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УП 5-9</vt:lpstr>
      <vt:lpstr>УП 1-4</vt:lpstr>
      <vt:lpstr>УП 10-20-21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2020-11-13T12:11:19Z</dcterms:modified>
</cp:coreProperties>
</file>